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SIRET_TRIMESTRALES\INFORMES TRIMESTRALES\INFO. TRIMESTRALES_2024\1ER TRIMESTRE_ENERO-MARZO\"/>
    </mc:Choice>
  </mc:AlternateContent>
  <xr:revisionPtr revIDLastSave="0" documentId="8_{AC4831F5-00F7-4D8D-8414-44F678CAA4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<sst xmlns="http://schemas.openxmlformats.org/spreadsheetml/2006/main" count="62" uniqueCount="61">
  <si>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</si>
  <si>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</si>
  <si>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</si>
  <si>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</si>
  <si>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</si>
  <si>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</si>
  <si>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</si>
  <si>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</si>
  <si>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</si>
  <si>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</si>
  <si>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</si>
  <si>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</si>
  <si>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</si>
  <si>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</si>
  <si>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</si>
  <si>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</si>
  <si>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</si>
  <si>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</si>
  <si>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</si>
  <si>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</si>
  <si>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</si>
  <si>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</si>
  <si>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</si>
  <si>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</si>
  <si>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</si>
  <si>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</si>
  <si>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</si>
  <si>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</si>
  <si>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</si>
  <si>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</si>
  <si>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</si>
  <si>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</si>
  <si>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</si>
  <si>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</si>
  <si>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</si>
  <si>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</si>
  <si>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</si>
  <si>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</si>
  <si>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</si>
  <si>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</si>
  <si>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</si>
  <si>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</si>
  <si>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</si>
  <si>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</si>
  <si>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</si>
  <si>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</si>
  <si>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</si>
  <si>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</si>
  <si>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</si>
  <si>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</si>
  <si>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</si>
  <si>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</si>
  <si>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</si>
  <si>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</si>
  <si>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</si>
  <si>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</si>
  <si>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</si>
  <si>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</si>
  <si>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</si>
  <si>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</si>
  <si>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Salamanca para las Mujeres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</si>
</sst>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H50" sqref="H5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8">
        <v>1541510.39</v>
      </c>
      <c r="C5" s="28">
        <v>1401392.24</v>
      </c>
      <c r="D5" s="9" t="s">
        <v>36</v>
      </c>
      <c r="E5" s="28">
        <v>19805.189999999999</v>
      </c>
      <c r="F5" s="30">
        <v>45046.76</v>
      </c>
    </row>
    <row r="6" spans="1:6" x14ac:dyDescent="0.2">
      <c r="A6" s="9" t="s">
        <v>23</v>
      </c>
      <c r="B6" s="18">
        <v>0</v>
      </c>
      <c r="C6" s="18">
        <v>0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9">
        <f>SUM(B5:B11)</f>
        <v>1541510.39</v>
      </c>
      <c r="C13" s="29">
        <f>SUM(C5:C11)</f>
        <v>1401392.24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31">
        <f>SUM(E5:E12)</f>
        <v>19805.189999999999</v>
      </c>
      <c r="F14" s="32">
        <f>SUM(F5:F12)</f>
        <v>45046.76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28">
        <v>683841.82</v>
      </c>
      <c r="C19" s="28">
        <v>683841.82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28">
        <v>25212</v>
      </c>
      <c r="C20" s="28">
        <v>25212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28">
        <v>-416107.48</v>
      </c>
      <c r="C21" s="28">
        <v>-416107.48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4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9">
        <f>SUM(B16:B24)</f>
        <v>292946.33999999997</v>
      </c>
      <c r="C26" s="29">
        <f>SUM(C16:C24)</f>
        <v>292946.33999999997</v>
      </c>
      <c r="D26" s="12" t="s">
        <v>50</v>
      </c>
      <c r="E26" s="29">
        <f>SUM(E24+E14)</f>
        <v>19805.189999999999</v>
      </c>
      <c r="F26" s="32">
        <f>SUM(F14+F24)</f>
        <v>45046.76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9">
        <f>B13+B26</f>
        <v>1834456.73</v>
      </c>
      <c r="C28" s="29">
        <f>C13+C26</f>
        <v>1694338.58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4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9">
        <f>SUM(E36:E40)</f>
        <v>1814651.54</v>
      </c>
      <c r="F35" s="32">
        <f>SUM(F36:F40)</f>
        <v>1649291.8199999998</v>
      </c>
    </row>
    <row r="36" spans="1:6" x14ac:dyDescent="0.2">
      <c r="A36" s="13"/>
      <c r="B36" s="14"/>
      <c r="C36" s="15"/>
      <c r="D36" s="9" t="s">
        <v>46</v>
      </c>
      <c r="E36" s="28">
        <v>162649.04</v>
      </c>
      <c r="F36" s="30">
        <v>752205.37</v>
      </c>
    </row>
    <row r="37" spans="1:6" x14ac:dyDescent="0.2">
      <c r="A37" s="13"/>
      <c r="B37" s="14"/>
      <c r="C37" s="15"/>
      <c r="D37" s="9" t="s">
        <v>14</v>
      </c>
      <c r="E37" s="28">
        <v>1652002.5</v>
      </c>
      <c r="F37" s="30">
        <v>897086.45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4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9">
        <f>SUM(E42+E35+E30)</f>
        <v>1814651.54</v>
      </c>
      <c r="F46" s="32">
        <f>SUM(F42+F35+F30)</f>
        <v>1649291.8199999998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9">
        <f>E46+E26</f>
        <v>1834456.73</v>
      </c>
      <c r="F48" s="29">
        <f>F46+F26</f>
        <v>1694338.5799999998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2018-03-04T05:00:29Z</cp:lastPrinted>
  <dcterms:created xsi:type="dcterms:W3CDTF">2012-12-11T20:26:08Z</dcterms:created>
  <dcterms:modified xsi:type="dcterms:W3CDTF">2024-04-29T18:48:36Z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